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<sst xmlns="http://schemas.openxmlformats.org/spreadsheetml/2006/main" count="136" uniqueCount="85">
  <si>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</si>
  <si>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</si>
  <si>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</si>
  <si>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</si>
  <si>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</si>
  <si>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</si>
  <si>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</si>
  <si>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</si>
  <si>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</si>
  <si>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</si>
  <si>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</si>
  <si>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</si>
  <si>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 xml:space="preserve">3 ECTS </t>
  </si>
  <si>
    <t>0429</t>
  </si>
  <si>
    <t xml:space="preserve">1 ECTS </t>
  </si>
  <si>
    <t>С1</t>
  </si>
  <si>
    <t>Физическо възпитание и спорт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</si>
  <si>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</si>
  <si>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</si>
  <si>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</si>
  <si>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</si>
  <si>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</si>
  <si>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</si>
  <si>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</si>
  <si>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</si>
  <si>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</si>
  <si>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</si>
  <si>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</si>
  <si>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</si>
  <si>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Дипломна защита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</si>
  <si>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</si>
  <si>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</si>
  <si>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</si>
  <si>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</si>
  <si>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</si>
  <si>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</si>
  <si>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</si>
  <si>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5 ECTS</t>
  </si>
  <si>
    <t xml:space="preserve">5 ECTS </t>
  </si>
  <si>
    <t>С4</t>
  </si>
  <si>
    <t>Счетоводство</t>
  </si>
  <si>
    <t>Маркетинг</t>
  </si>
  <si>
    <t>Стратегически мениджмънт</t>
  </si>
  <si>
    <t>6161</t>
  </si>
  <si>
    <t>Основи на правото</t>
  </si>
  <si>
    <t>6162</t>
  </si>
  <si>
    <t>Основи на управлението</t>
  </si>
  <si>
    <t>6171</t>
  </si>
  <si>
    <t>Застраховане</t>
  </si>
  <si>
    <t>5499</t>
  </si>
  <si>
    <t>Организационно поведение</t>
  </si>
  <si>
    <t>Управление на малкия бизнес</t>
  </si>
  <si>
    <t>Финансов мениджмънт</t>
  </si>
  <si>
    <t>6107</t>
  </si>
  <si>
    <t>Управление на проекти</t>
  </si>
  <si>
    <t>5209</t>
  </si>
  <si>
    <t>Управление на човешките ресурси</t>
  </si>
  <si>
    <t>5715/5913/6106</t>
  </si>
  <si>
    <t>Комуникационна политика/ Бизнес преговори/ Делова кореспонденция</t>
  </si>
  <si>
    <t>Магистърска програма по Бизнес администрация - задочно обучение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</si>
  <si>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 други области на висше образование, Продължителност на обучението 4 семестъра</t>
  </si>
  <si>
    <t>Управление на фирмената сигурност</t>
  </si>
  <si>
    <t>Информационни системи и технологии в управлението</t>
  </si>
  <si>
    <t>Психология на управлението</t>
  </si>
  <si>
    <t>Евристични методи в управлението</t>
  </si>
  <si>
    <t>Организация на управленската дейност</t>
  </si>
  <si>
    <t>Капиталови пазари и финансиране/ Управление на финансови институции</t>
  </si>
  <si>
    <t>5205</t>
  </si>
  <si>
    <t>5558</t>
  </si>
  <si>
    <t>5573</t>
  </si>
  <si>
    <t>5586</t>
  </si>
  <si>
    <t xml:space="preserve">2 ECTS </t>
  </si>
  <si>
    <t>5572/5206</t>
  </si>
  <si>
    <t xml:space="preserve"> 15 ECTS </t>
  </si>
  <si>
    <t>Бизнес оценяване</t>
  </si>
  <si>
    <t>Конртолинг</t>
  </si>
  <si>
    <t>Иновационна политика</t>
  </si>
  <si>
    <t>Управленски тактики</t>
  </si>
  <si>
    <t>Бизнес симулация и анализи/ Управление на реалните активи в бизнеса</t>
  </si>
  <si>
    <t>5559</t>
  </si>
  <si>
    <t>5560</t>
  </si>
  <si>
    <t>5570</t>
  </si>
  <si>
    <t>5575</t>
  </si>
  <si>
    <t>5571</t>
  </si>
  <si>
    <t>5054/5055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</si>
</sst>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68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u val="single"/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11" fillId="34" borderId="16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49" fontId="12" fillId="34" borderId="15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49" fontId="12" fillId="35" borderId="15" xfId="0" applyNumberFormat="1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15" fillId="34" borderId="0" xfId="0" applyFont="1" applyFill="1" applyBorder="1" applyAlignment="1">
      <alignment horizontal="centerContinuous" vertical="center" wrapText="1"/>
    </xf>
    <xf numFmtId="0" fontId="16" fillId="35" borderId="18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9" xfId="0" applyFont="1" applyFill="1" applyBorder="1" applyAlignment="1">
      <alignment horizontal="centerContinuous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center" vertical="top" wrapText="1"/>
    </xf>
    <xf numFmtId="0" fontId="20" fillId="34" borderId="18" xfId="0" applyFont="1" applyFill="1" applyBorder="1" applyAlignment="1">
      <alignment horizontal="centerContinuous" vertical="top" wrapText="1"/>
    </xf>
    <xf numFmtId="0" fontId="20" fillId="34" borderId="0" xfId="0" applyFont="1" applyFill="1" applyBorder="1" applyAlignment="1">
      <alignment horizontal="centerContinuous" vertical="top" wrapText="1"/>
    </xf>
    <xf numFmtId="0" fontId="20" fillId="34" borderId="19" xfId="0" applyFont="1" applyFill="1" applyBorder="1" applyAlignment="1">
      <alignment horizontal="centerContinuous" vertical="top" wrapText="1"/>
    </xf>
    <xf numFmtId="0" fontId="20" fillId="34" borderId="18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centerContinuous" vertical="top" wrapText="1"/>
    </xf>
    <xf numFmtId="0" fontId="20" fillId="35" borderId="0" xfId="0" applyFont="1" applyFill="1" applyBorder="1" applyAlignment="1">
      <alignment horizontal="centerContinuous" vertical="top" wrapText="1"/>
    </xf>
    <xf numFmtId="0" fontId="20" fillId="35" borderId="19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35" borderId="21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11" fillId="35" borderId="23" xfId="0" applyFont="1" applyFill="1" applyBorder="1" applyAlignment="1">
      <alignment horizontal="center" vertical="top" wrapText="1"/>
    </xf>
    <xf numFmtId="0" fontId="22" fillId="34" borderId="15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0" fontId="12" fillId="36" borderId="15" xfId="0" applyFont="1" applyFill="1" applyBorder="1" applyAlignment="1">
      <alignment horizontal="center" vertical="top" wrapText="1"/>
    </xf>
    <xf numFmtId="0" fontId="11" fillId="36" borderId="24" xfId="0" applyFont="1" applyFill="1" applyBorder="1" applyAlignment="1">
      <alignment horizontal="center" vertical="top" wrapText="1"/>
    </xf>
    <xf numFmtId="0" fontId="11" fillId="36" borderId="16" xfId="0" applyFont="1" applyFill="1" applyBorder="1" applyAlignment="1">
      <alignment horizontal="center" vertical="top" wrapText="1"/>
    </xf>
    <xf numFmtId="49" fontId="22" fillId="35" borderId="15" xfId="0" applyNumberFormat="1" applyFont="1" applyFill="1" applyBorder="1" applyAlignment="1">
      <alignment horizontal="center" vertical="top" wrapText="1"/>
    </xf>
    <xf numFmtId="0" fontId="18" fillId="34" borderId="0" xfId="0" applyFont="1" applyFill="1" applyBorder="1" applyAlignment="1">
      <alignment horizontal="centerContinuous" vertical="center" wrapText="1"/>
    </xf>
    <xf numFmtId="0" fontId="18" fillId="34" borderId="19" xfId="0" applyFont="1" applyFill="1" applyBorder="1" applyAlignment="1">
      <alignment horizontal="centerContinuous" vertical="center" wrapText="1"/>
    </xf>
    <xf numFmtId="0" fontId="25" fillId="34" borderId="18" xfId="0" applyFont="1" applyFill="1" applyBorder="1" applyAlignment="1">
      <alignment horizontal="left" vertical="top" wrapText="1"/>
    </xf>
    <xf numFmtId="0" fontId="25" fillId="34" borderId="0" xfId="0" applyFont="1" applyFill="1" applyBorder="1" applyAlignment="1">
      <alignment horizontal="centerContinuous" vertical="top" wrapText="1"/>
    </xf>
    <xf numFmtId="0" fontId="25" fillId="34" borderId="19" xfId="0" applyFont="1" applyFill="1" applyBorder="1" applyAlignment="1">
      <alignment horizontal="centerContinuous" vertical="top" wrapText="1"/>
    </xf>
    <xf numFmtId="0" fontId="20" fillId="36" borderId="18" xfId="0" applyFont="1" applyFill="1" applyBorder="1" applyAlignment="1">
      <alignment horizontal="left" vertical="top" wrapText="1"/>
    </xf>
    <xf numFmtId="0" fontId="20" fillId="36" borderId="0" xfId="0" applyFont="1" applyFill="1" applyBorder="1" applyAlignment="1">
      <alignment horizontal="centerContinuous" vertical="top" wrapText="1"/>
    </xf>
    <xf numFmtId="0" fontId="20" fillId="36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left" vertical="top" wrapText="1"/>
    </xf>
    <xf numFmtId="0" fontId="23" fillId="34" borderId="21" xfId="0" applyFont="1" applyFill="1" applyBorder="1" applyAlignment="1">
      <alignment horizontal="center" vertical="top" wrapText="1"/>
    </xf>
    <xf numFmtId="0" fontId="23" fillId="34" borderId="22" xfId="0" applyFont="1" applyFill="1" applyBorder="1" applyAlignment="1">
      <alignment horizontal="center" vertical="top" wrapText="1"/>
    </xf>
    <xf numFmtId="0" fontId="23" fillId="34" borderId="23" xfId="0" applyFont="1" applyFill="1" applyBorder="1" applyAlignment="1">
      <alignment horizontal="center" vertical="top" wrapText="1"/>
    </xf>
    <xf numFmtId="0" fontId="11" fillId="36" borderId="21" xfId="0" applyFont="1" applyFill="1" applyBorder="1" applyAlignment="1">
      <alignment horizontal="center" vertical="top" wrapText="1"/>
    </xf>
    <xf numFmtId="0" fontId="11" fillId="36" borderId="22" xfId="0" applyFont="1" applyFill="1" applyBorder="1" applyAlignment="1">
      <alignment horizontal="center" vertical="top" wrapText="1"/>
    </xf>
    <xf numFmtId="0" fontId="11" fillId="36" borderId="2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25" xfId="0" applyFont="1" applyBorder="1" applyAlignment="1">
      <alignment horizontal="left"/>
    </xf>
    <xf numFmtId="0" fontId="11" fillId="0" borderId="26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37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Continuous" vertical="center" wrapText="1"/>
    </xf>
    <xf numFmtId="0" fontId="13" fillId="36" borderId="17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6" borderId="10" xfId="0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6" fillId="0" borderId="0" xfId="0" applyFont="1" applyAlignment="1">
      <alignment wrapText="1"/>
    </xf>
    <xf numFmtId="0" fontId="26" fillId="0" borderId="0" xfId="0" applyFont="1" applyAlignment="1">
      <alignment/>
    </xf>
    <xf numFmtId="0" fontId="11" fillId="34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9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26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vertical="top" wrapText="1"/>
    </xf>
    <xf numFmtId="0" fontId="11" fillId="33" borderId="24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vertical="top" wrapText="1"/>
    </xf>
    <xf numFmtId="0" fontId="20" fillId="33" borderId="19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zoomScale="75" zoomScaleNormal="75" zoomScalePageLayoutView="0" workbookViewId="0" topLeftCell="A1">
      <selection activeCell="J22" sqref="J22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4.50390625" style="1" customWidth="1"/>
    <col min="19" max="20" width="9.625" style="1" customWidth="1"/>
    <col min="21" max="21" width="11.625" style="1" customWidth="1"/>
    <col min="22" max="22" width="15.125" style="1" customWidth="1"/>
    <col min="23" max="24" width="9.625" style="1" customWidth="1"/>
    <col min="25" max="25" width="11.625" style="1" customWidth="1"/>
    <col min="26" max="29" width="13.50390625" style="1" hidden="1" customWidth="1"/>
    <col min="30" max="30" width="10.125" style="1" hidden="1" customWidth="1"/>
    <col min="31" max="36" width="9.625" style="1" hidden="1" customWidth="1"/>
    <col min="37" max="37" width="3.00390625" style="1" hidden="1" customWidth="1"/>
    <col min="38" max="38" width="11.50390625" style="1" customWidth="1"/>
    <col min="39" max="39" width="11.00390625" style="1" customWidth="1"/>
    <col min="40" max="16384" width="9.375" style="1" customWidth="1"/>
  </cols>
  <sheetData>
    <row r="1" spans="1:39" ht="34.5" customHeight="1">
      <c r="A1" s="150" t="s">
        <v>59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27"/>
    </row>
    <row r="2" spans="1:38" ht="64.5" customHeight="1" thickBot="1">
      <c r="A2" s="148" t="s">
        <v>60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25"/>
      <c r="AK2" s="125"/>
      <c r="AL2" s="126"/>
    </row>
    <row r="3" spans="1:39" s="7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7</v>
      </c>
      <c r="AA3" s="4"/>
      <c r="AB3" s="4"/>
      <c r="AC3" s="5"/>
      <c r="AD3" s="3" t="s">
        <v>8</v>
      </c>
      <c r="AE3" s="4"/>
      <c r="AF3" s="4"/>
      <c r="AG3" s="5"/>
      <c r="AH3" s="3" t="s">
        <v>9</v>
      </c>
      <c r="AI3" s="4"/>
      <c r="AJ3" s="4"/>
      <c r="AK3" s="5"/>
      <c r="AL3" s="119" t="s">
        <v>10</v>
      </c>
      <c r="AM3" s="6"/>
    </row>
    <row r="4" spans="1:39" s="19" customFormat="1" ht="16.5" thickBot="1">
      <c r="A4" s="8"/>
      <c r="B4" s="9">
        <v>6108</v>
      </c>
      <c r="C4" s="129" t="s">
        <v>37</v>
      </c>
      <c r="D4" s="130"/>
      <c r="E4" s="10" t="s">
        <v>0</v>
      </c>
      <c r="F4" s="11">
        <v>6159</v>
      </c>
      <c r="G4" s="129" t="s">
        <v>38</v>
      </c>
      <c r="H4" s="130"/>
      <c r="I4" s="12" t="s">
        <v>0</v>
      </c>
      <c r="J4" s="9">
        <v>6160</v>
      </c>
      <c r="K4" s="129" t="s">
        <v>38</v>
      </c>
      <c r="L4" s="130"/>
      <c r="M4" s="10" t="s">
        <v>0</v>
      </c>
      <c r="N4" s="13" t="s">
        <v>43</v>
      </c>
      <c r="O4" s="129" t="s">
        <v>38</v>
      </c>
      <c r="P4" s="130"/>
      <c r="Q4" s="10" t="s">
        <v>0</v>
      </c>
      <c r="R4" s="13" t="s">
        <v>45</v>
      </c>
      <c r="S4" s="129" t="s">
        <v>38</v>
      </c>
      <c r="T4" s="130"/>
      <c r="U4" s="10" t="s">
        <v>0</v>
      </c>
      <c r="V4" s="13" t="s">
        <v>47</v>
      </c>
      <c r="W4" s="129" t="s">
        <v>38</v>
      </c>
      <c r="X4" s="130"/>
      <c r="Y4" s="10" t="s">
        <v>0</v>
      </c>
      <c r="Z4" s="14"/>
      <c r="AA4" s="131"/>
      <c r="AB4" s="131"/>
      <c r="AC4" s="15"/>
      <c r="AD4" s="14"/>
      <c r="AE4" s="131"/>
      <c r="AF4" s="131"/>
      <c r="AG4" s="15"/>
      <c r="AH4" s="16" t="s">
        <v>13</v>
      </c>
      <c r="AI4" s="147" t="s">
        <v>14</v>
      </c>
      <c r="AJ4" s="130"/>
      <c r="AK4" s="17"/>
      <c r="AL4" s="120"/>
      <c r="AM4" s="18"/>
    </row>
    <row r="5" spans="1:39" s="7" customFormat="1" ht="86.25" customHeight="1" thickBot="1">
      <c r="A5" s="20" t="s">
        <v>15</v>
      </c>
      <c r="B5" s="21" t="s">
        <v>40</v>
      </c>
      <c r="C5" s="22"/>
      <c r="D5" s="22"/>
      <c r="E5" s="23"/>
      <c r="F5" s="21" t="s">
        <v>41</v>
      </c>
      <c r="G5" s="22"/>
      <c r="H5" s="24"/>
      <c r="I5" s="23"/>
      <c r="J5" s="135" t="s">
        <v>42</v>
      </c>
      <c r="K5" s="136"/>
      <c r="L5" s="136"/>
      <c r="M5" s="137"/>
      <c r="N5" s="144" t="s">
        <v>44</v>
      </c>
      <c r="O5" s="145"/>
      <c r="P5" s="145"/>
      <c r="Q5" s="146"/>
      <c r="R5" s="144" t="s">
        <v>46</v>
      </c>
      <c r="S5" s="145"/>
      <c r="T5" s="145"/>
      <c r="U5" s="146"/>
      <c r="V5" s="144" t="s">
        <v>48</v>
      </c>
      <c r="W5" s="145"/>
      <c r="X5" s="145"/>
      <c r="Y5" s="146"/>
      <c r="Z5" s="132"/>
      <c r="AA5" s="133"/>
      <c r="AB5" s="133"/>
      <c r="AC5" s="134"/>
      <c r="AD5" s="132"/>
      <c r="AE5" s="133"/>
      <c r="AF5" s="133"/>
      <c r="AG5" s="134"/>
      <c r="AH5" s="25" t="s">
        <v>16</v>
      </c>
      <c r="AI5" s="26"/>
      <c r="AJ5" s="26"/>
      <c r="AK5" s="27"/>
      <c r="AL5" s="28"/>
      <c r="AM5" s="29"/>
    </row>
    <row r="6" spans="1:39" ht="13.5" thickBot="1">
      <c r="A6" s="30"/>
      <c r="B6" s="31"/>
      <c r="C6" s="32"/>
      <c r="D6" s="32"/>
      <c r="E6" s="33"/>
      <c r="F6" s="31"/>
      <c r="G6" s="32"/>
      <c r="H6" s="32"/>
      <c r="I6" s="33"/>
      <c r="J6" s="31"/>
      <c r="K6" s="32"/>
      <c r="L6" s="32"/>
      <c r="M6" s="33"/>
      <c r="N6" s="34"/>
      <c r="O6" s="32"/>
      <c r="P6" s="32"/>
      <c r="Q6" s="33"/>
      <c r="R6" s="34"/>
      <c r="S6" s="32"/>
      <c r="T6" s="32"/>
      <c r="U6" s="33"/>
      <c r="V6" s="34"/>
      <c r="W6" s="32"/>
      <c r="X6" s="32"/>
      <c r="Y6" s="33"/>
      <c r="Z6" s="35"/>
      <c r="AA6" s="36"/>
      <c r="AB6" s="36"/>
      <c r="AC6" s="37"/>
      <c r="AD6" s="35"/>
      <c r="AE6" s="36"/>
      <c r="AF6" s="36"/>
      <c r="AG6" s="37"/>
      <c r="AH6" s="38"/>
      <c r="AI6" s="39"/>
      <c r="AJ6" s="39"/>
      <c r="AK6" s="40"/>
      <c r="AL6" s="121"/>
      <c r="AM6" s="41"/>
    </row>
    <row r="7" spans="1:39" s="19" customFormat="1" ht="15.75" thickBot="1">
      <c r="A7" s="42"/>
      <c r="B7" s="43">
        <v>15</v>
      </c>
      <c r="C7" s="44">
        <v>15</v>
      </c>
      <c r="D7" s="44">
        <v>0</v>
      </c>
      <c r="E7" s="45">
        <v>0</v>
      </c>
      <c r="F7" s="43">
        <v>15</v>
      </c>
      <c r="G7" s="44">
        <v>15</v>
      </c>
      <c r="H7" s="44">
        <v>0</v>
      </c>
      <c r="I7" s="45">
        <v>0</v>
      </c>
      <c r="J7" s="43">
        <v>15</v>
      </c>
      <c r="K7" s="44">
        <v>15</v>
      </c>
      <c r="L7" s="44">
        <v>0</v>
      </c>
      <c r="M7" s="45">
        <v>0</v>
      </c>
      <c r="N7" s="43">
        <v>15</v>
      </c>
      <c r="O7" s="44">
        <v>15</v>
      </c>
      <c r="P7" s="44">
        <v>0</v>
      </c>
      <c r="Q7" s="45">
        <v>0</v>
      </c>
      <c r="R7" s="43">
        <v>15</v>
      </c>
      <c r="S7" s="44">
        <v>15</v>
      </c>
      <c r="T7" s="44">
        <v>0</v>
      </c>
      <c r="U7" s="45">
        <v>0</v>
      </c>
      <c r="V7" s="43">
        <v>15</v>
      </c>
      <c r="W7" s="44">
        <v>15</v>
      </c>
      <c r="X7" s="44">
        <v>0</v>
      </c>
      <c r="Y7" s="45">
        <v>0</v>
      </c>
      <c r="Z7" s="46"/>
      <c r="AA7" s="47"/>
      <c r="AB7" s="47"/>
      <c r="AC7" s="48"/>
      <c r="AD7" s="46"/>
      <c r="AE7" s="47"/>
      <c r="AF7" s="47"/>
      <c r="AG7" s="48"/>
      <c r="AH7" s="49">
        <v>0</v>
      </c>
      <c r="AI7" s="50">
        <v>2</v>
      </c>
      <c r="AJ7" s="50">
        <v>0</v>
      </c>
      <c r="AK7" s="51">
        <v>0</v>
      </c>
      <c r="AL7" s="122">
        <f>SUM(B7:D7,F7:H7,J7:L7,N7:P7,R7:T7,V7:X7)</f>
        <v>180</v>
      </c>
      <c r="AM7" s="18"/>
    </row>
    <row r="8" spans="1:39" s="19" customFormat="1" ht="34.5" customHeight="1" thickBot="1">
      <c r="A8" s="8"/>
      <c r="B8" s="13" t="s">
        <v>49</v>
      </c>
      <c r="C8" s="129" t="s">
        <v>38</v>
      </c>
      <c r="D8" s="130"/>
      <c r="E8" s="10" t="s">
        <v>0</v>
      </c>
      <c r="F8" s="52">
        <v>5501</v>
      </c>
      <c r="G8" s="129" t="s">
        <v>38</v>
      </c>
      <c r="H8" s="129"/>
      <c r="I8" s="53" t="s">
        <v>0</v>
      </c>
      <c r="J8" s="9">
        <v>5459</v>
      </c>
      <c r="K8" s="129" t="s">
        <v>38</v>
      </c>
      <c r="L8" s="129"/>
      <c r="M8" s="10" t="s">
        <v>0</v>
      </c>
      <c r="N8" s="13" t="s">
        <v>53</v>
      </c>
      <c r="O8" s="129" t="s">
        <v>38</v>
      </c>
      <c r="P8" s="129"/>
      <c r="Q8" s="10" t="s">
        <v>0</v>
      </c>
      <c r="R8" s="13" t="s">
        <v>55</v>
      </c>
      <c r="S8" s="129" t="s">
        <v>38</v>
      </c>
      <c r="T8" s="129"/>
      <c r="U8" s="10" t="s">
        <v>0</v>
      </c>
      <c r="V8" s="13" t="s">
        <v>57</v>
      </c>
      <c r="W8" s="129" t="s">
        <v>37</v>
      </c>
      <c r="X8" s="129"/>
      <c r="Y8" s="10" t="s">
        <v>0</v>
      </c>
      <c r="Z8" s="14"/>
      <c r="AA8" s="131"/>
      <c r="AB8" s="131"/>
      <c r="AC8" s="15"/>
      <c r="AD8" s="54"/>
      <c r="AE8" s="55"/>
      <c r="AF8" s="55"/>
      <c r="AG8" s="56"/>
      <c r="AH8" s="57" t="s">
        <v>13</v>
      </c>
      <c r="AI8" s="147" t="s">
        <v>14</v>
      </c>
      <c r="AJ8" s="130"/>
      <c r="AK8" s="17"/>
      <c r="AL8" s="123"/>
      <c r="AM8" s="18"/>
    </row>
    <row r="9" spans="1:39" s="7" customFormat="1" ht="86.25" customHeight="1" thickBot="1">
      <c r="A9" s="20" t="s">
        <v>17</v>
      </c>
      <c r="B9" s="21" t="s">
        <v>50</v>
      </c>
      <c r="C9" s="22"/>
      <c r="D9" s="22"/>
      <c r="E9" s="23"/>
      <c r="F9" s="135" t="s">
        <v>51</v>
      </c>
      <c r="G9" s="136"/>
      <c r="H9" s="136"/>
      <c r="I9" s="137"/>
      <c r="J9" s="21" t="s">
        <v>52</v>
      </c>
      <c r="K9" s="58"/>
      <c r="L9" s="58"/>
      <c r="M9" s="59"/>
      <c r="N9" s="21" t="s">
        <v>54</v>
      </c>
      <c r="O9" s="22"/>
      <c r="P9" s="22"/>
      <c r="Q9" s="23"/>
      <c r="R9" s="144" t="s">
        <v>56</v>
      </c>
      <c r="S9" s="145"/>
      <c r="T9" s="145"/>
      <c r="U9" s="146"/>
      <c r="V9" s="144" t="s">
        <v>58</v>
      </c>
      <c r="W9" s="145"/>
      <c r="X9" s="145"/>
      <c r="Y9" s="146"/>
      <c r="Z9" s="132"/>
      <c r="AA9" s="133"/>
      <c r="AB9" s="133"/>
      <c r="AC9" s="134"/>
      <c r="AD9" s="141"/>
      <c r="AE9" s="142"/>
      <c r="AF9" s="142"/>
      <c r="AG9" s="143"/>
      <c r="AH9" s="25" t="s">
        <v>16</v>
      </c>
      <c r="AI9" s="26"/>
      <c r="AJ9" s="26"/>
      <c r="AK9" s="27"/>
      <c r="AL9" s="124"/>
      <c r="AM9" s="29"/>
    </row>
    <row r="10" spans="1:39" ht="13.5" thickBot="1">
      <c r="A10" s="30"/>
      <c r="B10" s="31"/>
      <c r="C10" s="32"/>
      <c r="D10" s="32"/>
      <c r="E10" s="33"/>
      <c r="F10" s="60" t="s">
        <v>18</v>
      </c>
      <c r="G10" s="61"/>
      <c r="H10" s="61"/>
      <c r="I10" s="62"/>
      <c r="J10" s="31"/>
      <c r="K10" s="32"/>
      <c r="L10" s="32"/>
      <c r="M10" s="33"/>
      <c r="N10" s="31"/>
      <c r="O10" s="32"/>
      <c r="P10" s="32"/>
      <c r="Q10" s="33"/>
      <c r="R10" s="34"/>
      <c r="S10" s="32"/>
      <c r="T10" s="32"/>
      <c r="U10" s="33"/>
      <c r="V10" s="34"/>
      <c r="W10" s="32"/>
      <c r="X10" s="32"/>
      <c r="Y10" s="33"/>
      <c r="Z10" s="35"/>
      <c r="AA10" s="36"/>
      <c r="AB10" s="36"/>
      <c r="AC10" s="37"/>
      <c r="AD10" s="63"/>
      <c r="AE10" s="64"/>
      <c r="AF10" s="64"/>
      <c r="AG10" s="65"/>
      <c r="AH10" s="66"/>
      <c r="AI10" s="39"/>
      <c r="AJ10" s="39"/>
      <c r="AK10" s="40"/>
      <c r="AL10" s="121"/>
      <c r="AM10" s="41"/>
    </row>
    <row r="11" spans="1:39" s="19" customFormat="1" ht="15.75" thickBot="1">
      <c r="A11" s="42"/>
      <c r="B11" s="43">
        <v>23</v>
      </c>
      <c r="C11" s="44">
        <v>8</v>
      </c>
      <c r="D11" s="44">
        <v>0</v>
      </c>
      <c r="E11" s="45">
        <v>0</v>
      </c>
      <c r="F11" s="67">
        <v>23</v>
      </c>
      <c r="G11" s="68">
        <v>8</v>
      </c>
      <c r="H11" s="68">
        <v>0</v>
      </c>
      <c r="I11" s="69">
        <v>0</v>
      </c>
      <c r="J11" s="43">
        <v>15</v>
      </c>
      <c r="K11" s="44">
        <v>15</v>
      </c>
      <c r="L11" s="44">
        <v>0</v>
      </c>
      <c r="M11" s="45">
        <v>0</v>
      </c>
      <c r="N11" s="43">
        <v>15</v>
      </c>
      <c r="O11" s="44">
        <v>8</v>
      </c>
      <c r="P11" s="44">
        <v>7</v>
      </c>
      <c r="Q11" s="45">
        <v>0</v>
      </c>
      <c r="R11" s="43">
        <v>15</v>
      </c>
      <c r="S11" s="44">
        <v>15</v>
      </c>
      <c r="T11" s="44">
        <v>0</v>
      </c>
      <c r="U11" s="45">
        <v>0</v>
      </c>
      <c r="V11" s="43">
        <v>15</v>
      </c>
      <c r="W11" s="44">
        <v>15</v>
      </c>
      <c r="X11" s="44">
        <v>0</v>
      </c>
      <c r="Y11" s="45">
        <v>0</v>
      </c>
      <c r="Z11" s="46"/>
      <c r="AA11" s="47"/>
      <c r="AB11" s="47"/>
      <c r="AC11" s="48"/>
      <c r="AD11" s="70"/>
      <c r="AE11" s="71"/>
      <c r="AF11" s="71"/>
      <c r="AG11" s="72"/>
      <c r="AH11" s="49">
        <v>0</v>
      </c>
      <c r="AI11" s="50">
        <v>2</v>
      </c>
      <c r="AJ11" s="50">
        <v>0</v>
      </c>
      <c r="AK11" s="51">
        <v>0</v>
      </c>
      <c r="AL11" s="122">
        <f>SUM(B11:D11,F11:H11,J11:L11,N11:P11,R11:T11,V11:X11)</f>
        <v>182</v>
      </c>
      <c r="AM11" s="18"/>
    </row>
    <row r="12" spans="1:39" s="19" customFormat="1" ht="16.5" customHeight="1" thickBot="1">
      <c r="A12" s="8"/>
      <c r="B12" s="13" t="s">
        <v>79</v>
      </c>
      <c r="C12" s="129" t="s">
        <v>38</v>
      </c>
      <c r="D12" s="130"/>
      <c r="E12" s="10" t="s">
        <v>0</v>
      </c>
      <c r="F12" s="13" t="s">
        <v>80</v>
      </c>
      <c r="G12" s="129" t="s">
        <v>38</v>
      </c>
      <c r="H12" s="130"/>
      <c r="I12" s="12" t="s">
        <v>0</v>
      </c>
      <c r="J12" s="13" t="s">
        <v>81</v>
      </c>
      <c r="K12" s="129" t="s">
        <v>38</v>
      </c>
      <c r="L12" s="130"/>
      <c r="M12" s="10" t="s">
        <v>0</v>
      </c>
      <c r="N12" s="13" t="s">
        <v>82</v>
      </c>
      <c r="O12" s="129" t="s">
        <v>38</v>
      </c>
      <c r="P12" s="130"/>
      <c r="Q12" s="10" t="s">
        <v>0</v>
      </c>
      <c r="R12" s="13" t="s">
        <v>83</v>
      </c>
      <c r="S12" s="129" t="s">
        <v>38</v>
      </c>
      <c r="T12" s="130"/>
      <c r="U12" s="10" t="s">
        <v>0</v>
      </c>
      <c r="V12" s="9" t="s">
        <v>84</v>
      </c>
      <c r="W12" s="129" t="s">
        <v>38</v>
      </c>
      <c r="X12" s="130"/>
      <c r="Y12" s="10" t="s">
        <v>0</v>
      </c>
      <c r="Z12" s="14"/>
      <c r="AA12" s="131"/>
      <c r="AB12" s="131"/>
      <c r="AC12" s="15"/>
      <c r="AD12" s="14"/>
      <c r="AE12" s="131"/>
      <c r="AF12" s="131"/>
      <c r="AG12" s="15"/>
      <c r="AH12" s="16" t="s">
        <v>13</v>
      </c>
      <c r="AI12" s="147" t="s">
        <v>14</v>
      </c>
      <c r="AJ12" s="130"/>
      <c r="AK12" s="17"/>
      <c r="AL12" s="120"/>
      <c r="AM12" s="18"/>
    </row>
    <row r="13" spans="1:39" s="7" customFormat="1" ht="86.25" customHeight="1" thickBot="1">
      <c r="A13" s="20" t="s">
        <v>19</v>
      </c>
      <c r="B13" s="135" t="s">
        <v>61</v>
      </c>
      <c r="C13" s="136"/>
      <c r="D13" s="136"/>
      <c r="E13" s="137"/>
      <c r="F13" s="135" t="s">
        <v>62</v>
      </c>
      <c r="G13" s="136"/>
      <c r="H13" s="136"/>
      <c r="I13" s="137"/>
      <c r="J13" s="135" t="s">
        <v>63</v>
      </c>
      <c r="K13" s="136"/>
      <c r="L13" s="136"/>
      <c r="M13" s="137"/>
      <c r="N13" s="144" t="s">
        <v>64</v>
      </c>
      <c r="O13" s="145"/>
      <c r="P13" s="145"/>
      <c r="Q13" s="146"/>
      <c r="R13" s="135" t="s">
        <v>65</v>
      </c>
      <c r="S13" s="136"/>
      <c r="T13" s="136"/>
      <c r="U13" s="137"/>
      <c r="V13" s="144" t="s">
        <v>66</v>
      </c>
      <c r="W13" s="145"/>
      <c r="X13" s="145"/>
      <c r="Y13" s="146"/>
      <c r="Z13" s="132"/>
      <c r="AA13" s="133"/>
      <c r="AB13" s="133"/>
      <c r="AC13" s="134"/>
      <c r="AD13" s="132"/>
      <c r="AE13" s="133"/>
      <c r="AF13" s="133"/>
      <c r="AG13" s="134"/>
      <c r="AH13" s="25" t="s">
        <v>16</v>
      </c>
      <c r="AI13" s="26"/>
      <c r="AJ13" s="26"/>
      <c r="AK13" s="27"/>
      <c r="AL13" s="28"/>
      <c r="AM13" s="29"/>
    </row>
    <row r="14" spans="1:39" ht="13.5" thickBot="1">
      <c r="A14" s="30"/>
      <c r="B14" s="31"/>
      <c r="C14" s="32"/>
      <c r="D14" s="32"/>
      <c r="E14" s="33"/>
      <c r="F14" s="31"/>
      <c r="G14" s="32"/>
      <c r="H14" s="32"/>
      <c r="I14" s="33"/>
      <c r="J14" s="31"/>
      <c r="K14" s="32"/>
      <c r="L14" s="32"/>
      <c r="M14" s="33"/>
      <c r="N14" s="34"/>
      <c r="O14" s="32"/>
      <c r="P14" s="32"/>
      <c r="Q14" s="33"/>
      <c r="R14" s="31"/>
      <c r="S14" s="32"/>
      <c r="T14" s="32"/>
      <c r="U14" s="33"/>
      <c r="V14" s="31"/>
      <c r="W14" s="32"/>
      <c r="X14" s="32"/>
      <c r="Y14" s="33"/>
      <c r="Z14" s="35"/>
      <c r="AA14" s="36"/>
      <c r="AB14" s="36"/>
      <c r="AC14" s="37"/>
      <c r="AD14" s="35"/>
      <c r="AE14" s="36"/>
      <c r="AF14" s="36"/>
      <c r="AG14" s="37"/>
      <c r="AH14" s="38"/>
      <c r="AI14" s="39"/>
      <c r="AJ14" s="39"/>
      <c r="AK14" s="40"/>
      <c r="AL14" s="121"/>
      <c r="AM14" s="41"/>
    </row>
    <row r="15" spans="1:39" s="19" customFormat="1" ht="16.5" customHeight="1" thickBot="1">
      <c r="A15" s="42"/>
      <c r="B15" s="43">
        <v>15</v>
      </c>
      <c r="C15" s="44">
        <v>15</v>
      </c>
      <c r="D15" s="44">
        <v>0</v>
      </c>
      <c r="E15" s="45">
        <v>0</v>
      </c>
      <c r="F15" s="43">
        <v>15</v>
      </c>
      <c r="G15" s="44">
        <v>0</v>
      </c>
      <c r="H15" s="44">
        <v>15</v>
      </c>
      <c r="I15" s="45">
        <v>0</v>
      </c>
      <c r="J15" s="43">
        <v>15</v>
      </c>
      <c r="K15" s="44">
        <v>15</v>
      </c>
      <c r="L15" s="44">
        <v>0</v>
      </c>
      <c r="M15" s="45">
        <v>0</v>
      </c>
      <c r="N15" s="43">
        <v>23</v>
      </c>
      <c r="O15" s="44">
        <v>8</v>
      </c>
      <c r="P15" s="44">
        <v>0</v>
      </c>
      <c r="Q15" s="45">
        <v>0</v>
      </c>
      <c r="R15" s="43">
        <v>15</v>
      </c>
      <c r="S15" s="44">
        <v>15</v>
      </c>
      <c r="T15" s="44">
        <v>0</v>
      </c>
      <c r="U15" s="45">
        <v>0</v>
      </c>
      <c r="V15" s="43">
        <v>15</v>
      </c>
      <c r="W15" s="44">
        <v>15</v>
      </c>
      <c r="X15" s="44">
        <v>0</v>
      </c>
      <c r="Y15" s="45">
        <v>0</v>
      </c>
      <c r="Z15" s="46"/>
      <c r="AA15" s="47"/>
      <c r="AB15" s="47"/>
      <c r="AC15" s="48"/>
      <c r="AD15" s="46"/>
      <c r="AE15" s="47"/>
      <c r="AF15" s="47"/>
      <c r="AG15" s="48"/>
      <c r="AH15" s="49">
        <v>0</v>
      </c>
      <c r="AI15" s="50">
        <v>2</v>
      </c>
      <c r="AJ15" s="50">
        <v>0</v>
      </c>
      <c r="AK15" s="51">
        <v>0</v>
      </c>
      <c r="AL15" s="122">
        <f>SUM(B15:D15,F15:H15,J15:L15,N15:P15,R15:T15,V15:X15)</f>
        <v>181</v>
      </c>
      <c r="AM15" s="18"/>
    </row>
    <row r="16" spans="1:39" s="19" customFormat="1" ht="16.5" customHeight="1" thickBot="1">
      <c r="A16" s="8"/>
      <c r="B16" s="13" t="s">
        <v>67</v>
      </c>
      <c r="C16" s="129" t="s">
        <v>11</v>
      </c>
      <c r="D16" s="130"/>
      <c r="E16" s="10" t="s">
        <v>0</v>
      </c>
      <c r="F16" s="13" t="s">
        <v>68</v>
      </c>
      <c r="G16" s="129" t="s">
        <v>11</v>
      </c>
      <c r="H16" s="130"/>
      <c r="I16" s="53" t="s">
        <v>0</v>
      </c>
      <c r="J16" s="13" t="s">
        <v>69</v>
      </c>
      <c r="K16" s="129" t="s">
        <v>12</v>
      </c>
      <c r="L16" s="130"/>
      <c r="M16" s="10" t="s">
        <v>0</v>
      </c>
      <c r="N16" s="13" t="s">
        <v>70</v>
      </c>
      <c r="O16" s="129" t="s">
        <v>71</v>
      </c>
      <c r="P16" s="130"/>
      <c r="Q16" s="10" t="s">
        <v>0</v>
      </c>
      <c r="R16" s="13" t="s">
        <v>72</v>
      </c>
      <c r="S16" s="129" t="s">
        <v>71</v>
      </c>
      <c r="T16" s="130"/>
      <c r="U16" s="10" t="s">
        <v>0</v>
      </c>
      <c r="V16" s="162"/>
      <c r="W16" s="163" t="s">
        <v>73</v>
      </c>
      <c r="X16" s="163"/>
      <c r="Y16" s="164"/>
      <c r="Z16" s="14"/>
      <c r="AA16" s="131"/>
      <c r="AB16" s="131"/>
      <c r="AC16" s="15"/>
      <c r="AD16" s="54"/>
      <c r="AE16" s="55"/>
      <c r="AF16" s="55"/>
      <c r="AG16" s="56"/>
      <c r="AH16" s="57" t="s">
        <v>13</v>
      </c>
      <c r="AI16" s="147" t="s">
        <v>14</v>
      </c>
      <c r="AJ16" s="130"/>
      <c r="AK16" s="17"/>
      <c r="AL16" s="123"/>
      <c r="AM16" s="18"/>
    </row>
    <row r="17" spans="1:39" s="7" customFormat="1" ht="86.25" customHeight="1" thickBot="1">
      <c r="A17" s="20" t="s">
        <v>39</v>
      </c>
      <c r="B17" s="135" t="s">
        <v>74</v>
      </c>
      <c r="C17" s="136"/>
      <c r="D17" s="136"/>
      <c r="E17" s="137"/>
      <c r="F17" s="135" t="s">
        <v>75</v>
      </c>
      <c r="G17" s="136"/>
      <c r="H17" s="136"/>
      <c r="I17" s="137"/>
      <c r="J17" s="135" t="s">
        <v>76</v>
      </c>
      <c r="K17" s="136"/>
      <c r="L17" s="136"/>
      <c r="M17" s="137"/>
      <c r="N17" s="135" t="s">
        <v>77</v>
      </c>
      <c r="O17" s="136"/>
      <c r="P17" s="136"/>
      <c r="Q17" s="137"/>
      <c r="R17" s="165" t="s">
        <v>78</v>
      </c>
      <c r="S17" s="166"/>
      <c r="T17" s="166"/>
      <c r="U17" s="167"/>
      <c r="V17" s="138" t="s">
        <v>29</v>
      </c>
      <c r="W17" s="139"/>
      <c r="X17" s="139"/>
      <c r="Y17" s="140"/>
      <c r="Z17" s="132"/>
      <c r="AA17" s="133"/>
      <c r="AB17" s="133"/>
      <c r="AC17" s="134"/>
      <c r="AD17" s="141"/>
      <c r="AE17" s="142"/>
      <c r="AF17" s="142"/>
      <c r="AG17" s="143"/>
      <c r="AH17" s="25" t="s">
        <v>16</v>
      </c>
      <c r="AI17" s="26"/>
      <c r="AJ17" s="26"/>
      <c r="AK17" s="27"/>
      <c r="AL17" s="124"/>
      <c r="AM17" s="29"/>
    </row>
    <row r="18" spans="1:39" ht="13.5" thickBot="1">
      <c r="A18" s="30"/>
      <c r="B18" s="31"/>
      <c r="C18" s="32"/>
      <c r="D18" s="32"/>
      <c r="E18" s="33"/>
      <c r="F18" s="60" t="s">
        <v>18</v>
      </c>
      <c r="G18" s="61"/>
      <c r="H18" s="61"/>
      <c r="I18" s="62"/>
      <c r="J18" s="31"/>
      <c r="K18" s="32"/>
      <c r="L18" s="32"/>
      <c r="M18" s="33"/>
      <c r="N18" s="31"/>
      <c r="O18" s="32"/>
      <c r="P18" s="32"/>
      <c r="Q18" s="33"/>
      <c r="R18" s="34"/>
      <c r="S18" s="32"/>
      <c r="T18" s="32"/>
      <c r="U18" s="33"/>
      <c r="V18" s="168"/>
      <c r="W18" s="169"/>
      <c r="X18" s="169"/>
      <c r="Y18" s="170"/>
      <c r="Z18" s="35"/>
      <c r="AA18" s="36"/>
      <c r="AB18" s="36"/>
      <c r="AC18" s="37"/>
      <c r="AD18" s="63"/>
      <c r="AE18" s="64"/>
      <c r="AF18" s="64"/>
      <c r="AG18" s="65"/>
      <c r="AH18" s="66"/>
      <c r="AI18" s="39"/>
      <c r="AJ18" s="39"/>
      <c r="AK18" s="40"/>
      <c r="AL18" s="121"/>
      <c r="AM18" s="41"/>
    </row>
    <row r="19" spans="1:39" s="19" customFormat="1" ht="15.75" thickBot="1">
      <c r="A19" s="42"/>
      <c r="B19" s="43">
        <v>20</v>
      </c>
      <c r="C19" s="44">
        <v>10</v>
      </c>
      <c r="D19" s="44">
        <v>0</v>
      </c>
      <c r="E19" s="45">
        <v>0</v>
      </c>
      <c r="F19" s="67">
        <v>20</v>
      </c>
      <c r="G19" s="68">
        <v>10</v>
      </c>
      <c r="H19" s="68">
        <v>0</v>
      </c>
      <c r="I19" s="69">
        <v>0</v>
      </c>
      <c r="J19" s="43">
        <v>15</v>
      </c>
      <c r="K19" s="44">
        <v>5</v>
      </c>
      <c r="L19" s="44">
        <v>0</v>
      </c>
      <c r="M19" s="45">
        <v>0</v>
      </c>
      <c r="N19" s="43">
        <v>15</v>
      </c>
      <c r="O19" s="44">
        <v>5</v>
      </c>
      <c r="P19" s="44">
        <v>0</v>
      </c>
      <c r="Q19" s="45">
        <v>0</v>
      </c>
      <c r="R19" s="43">
        <v>15</v>
      </c>
      <c r="S19" s="44">
        <v>5</v>
      </c>
      <c r="T19" s="44">
        <v>0</v>
      </c>
      <c r="U19" s="45">
        <v>0</v>
      </c>
      <c r="V19" s="171"/>
      <c r="W19" s="172"/>
      <c r="X19" s="172"/>
      <c r="Y19" s="173"/>
      <c r="Z19" s="46"/>
      <c r="AA19" s="47"/>
      <c r="AB19" s="47"/>
      <c r="AC19" s="48"/>
      <c r="AD19" s="70"/>
      <c r="AE19" s="71"/>
      <c r="AF19" s="71"/>
      <c r="AG19" s="72"/>
      <c r="AH19" s="49">
        <v>0</v>
      </c>
      <c r="AI19" s="50">
        <v>2</v>
      </c>
      <c r="AJ19" s="50">
        <v>0</v>
      </c>
      <c r="AK19" s="51">
        <v>0</v>
      </c>
      <c r="AL19" s="122">
        <f>SUM(B19:D19,F19:H19,J19:L19,N19:P19,R19:T19,V19:X19)</f>
        <v>120</v>
      </c>
      <c r="AM19" s="18"/>
    </row>
    <row r="20" spans="1:39" s="74" customFormat="1" ht="16.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6"/>
      <c r="AM20" s="73"/>
    </row>
    <row r="21" spans="1:39" s="74" customFormat="1" ht="16.5" customHeight="1" thickBo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E21" s="77"/>
      <c r="AF21" s="78"/>
      <c r="AG21" s="78"/>
      <c r="AH21" s="75"/>
      <c r="AI21" s="75"/>
      <c r="AJ21" s="75"/>
      <c r="AK21" s="75"/>
      <c r="AL21" s="76"/>
      <c r="AM21" s="73"/>
    </row>
    <row r="22" spans="1:38" s="19" customFormat="1" ht="42" customHeight="1" thickBot="1">
      <c r="A22" s="117"/>
      <c r="B22" s="79"/>
      <c r="C22" s="160" t="s">
        <v>20</v>
      </c>
      <c r="D22" s="161"/>
      <c r="E22" s="79"/>
      <c r="F22" s="79"/>
      <c r="G22" s="79"/>
      <c r="H22" s="79"/>
      <c r="I22" s="79"/>
      <c r="J22" s="79"/>
      <c r="K22" s="80"/>
      <c r="L22" s="80"/>
      <c r="Q22" s="81"/>
      <c r="R22" s="80"/>
      <c r="S22" s="81"/>
      <c r="T22" s="81"/>
      <c r="U22" s="82"/>
      <c r="V22" s="80"/>
      <c r="W22" s="81"/>
      <c r="X22" s="81"/>
      <c r="Y22" s="82"/>
      <c r="Z22" s="80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L22" s="118">
        <f>SUM(AL4:AL19)</f>
        <v>663</v>
      </c>
    </row>
    <row r="23" spans="1:39" s="19" customFormat="1" ht="20.25" customHeight="1">
      <c r="A23" s="84"/>
      <c r="B23" s="89" t="s">
        <v>21</v>
      </c>
      <c r="C23" s="151" t="s">
        <v>22</v>
      </c>
      <c r="D23" s="151"/>
      <c r="E23" s="90" t="s">
        <v>23</v>
      </c>
      <c r="F23" s="85"/>
      <c r="G23" s="85"/>
      <c r="H23" s="86"/>
      <c r="I23" s="87"/>
      <c r="J23" s="87"/>
      <c r="K23" s="87"/>
      <c r="L23" s="88"/>
      <c r="Q23" s="88"/>
      <c r="R23" s="88"/>
      <c r="S23" s="88"/>
      <c r="T23" s="88"/>
      <c r="U23" s="87"/>
      <c r="V23" s="88"/>
      <c r="W23" s="88"/>
      <c r="X23" s="88"/>
      <c r="Y23" s="87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91"/>
    </row>
    <row r="24" spans="1:39" s="19" customFormat="1" ht="19.5" customHeight="1">
      <c r="A24" s="84"/>
      <c r="B24" s="153" t="s">
        <v>24</v>
      </c>
      <c r="C24" s="154"/>
      <c r="D24" s="154"/>
      <c r="E24" s="155"/>
      <c r="F24" s="85"/>
      <c r="G24" s="85"/>
      <c r="H24" s="86"/>
      <c r="I24" s="84"/>
      <c r="J24" s="84"/>
      <c r="K24" s="85"/>
      <c r="L24" s="88"/>
      <c r="Q24" s="92"/>
      <c r="R24" s="92"/>
      <c r="S24" s="92"/>
      <c r="T24" s="92"/>
      <c r="U24" s="87"/>
      <c r="V24" s="92"/>
      <c r="W24" s="92"/>
      <c r="X24" s="92"/>
      <c r="Y24" s="87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87"/>
    </row>
    <row r="25" spans="1:39" s="19" customFormat="1" ht="17.25" customHeight="1">
      <c r="A25" s="93"/>
      <c r="B25" s="156"/>
      <c r="C25" s="157"/>
      <c r="D25" s="157"/>
      <c r="E25" s="158"/>
      <c r="F25" s="85"/>
      <c r="G25" s="85"/>
      <c r="H25" s="159"/>
      <c r="I25" s="159"/>
      <c r="J25" s="84"/>
      <c r="K25" s="85"/>
      <c r="L25" s="94"/>
      <c r="Q25" s="92"/>
      <c r="R25" s="92"/>
      <c r="S25" s="92"/>
      <c r="T25" s="92"/>
      <c r="U25" s="87"/>
      <c r="V25" s="92"/>
      <c r="W25" s="92"/>
      <c r="X25" s="92"/>
      <c r="Y25" s="87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87"/>
    </row>
    <row r="26" spans="1:39" s="19" customFormat="1" ht="18.75" customHeight="1" thickBot="1">
      <c r="A26" s="93"/>
      <c r="B26" s="100" t="s">
        <v>25</v>
      </c>
      <c r="C26" s="101" t="s">
        <v>26</v>
      </c>
      <c r="D26" s="101" t="s">
        <v>27</v>
      </c>
      <c r="E26" s="102" t="s">
        <v>28</v>
      </c>
      <c r="F26" s="85"/>
      <c r="G26" s="95"/>
      <c r="H26" s="96"/>
      <c r="I26" s="96"/>
      <c r="J26" s="97"/>
      <c r="K26" s="98"/>
      <c r="L26" s="99"/>
      <c r="Q26" s="99"/>
      <c r="R26" s="81"/>
      <c r="S26" s="81"/>
      <c r="T26" s="103"/>
      <c r="V26" s="81"/>
      <c r="W26" s="81"/>
      <c r="X26" s="10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1"/>
    </row>
    <row r="27" spans="1:39" s="19" customFormat="1" ht="18" customHeight="1">
      <c r="A27" s="93"/>
      <c r="B27" s="85"/>
      <c r="C27" s="85"/>
      <c r="D27" s="85"/>
      <c r="E27" s="85"/>
      <c r="F27" s="85"/>
      <c r="G27" s="104"/>
      <c r="H27" s="105"/>
      <c r="I27" s="105"/>
      <c r="J27" s="105"/>
      <c r="K27" s="106"/>
      <c r="L27" s="107"/>
      <c r="M27" s="107"/>
      <c r="N27" s="107"/>
      <c r="O27" s="107"/>
      <c r="P27" s="106"/>
      <c r="Q27" s="107"/>
      <c r="R27" s="107"/>
      <c r="S27" s="107"/>
      <c r="T27" s="107"/>
      <c r="V27" s="107"/>
      <c r="W27" s="107"/>
      <c r="X27" s="107"/>
      <c r="Z27" s="86"/>
      <c r="AA27" s="87"/>
      <c r="AB27" s="87"/>
      <c r="AC27" s="87"/>
      <c r="AL27" s="108"/>
      <c r="AM27" s="87"/>
    </row>
    <row r="28" spans="1:39" s="19" customFormat="1" ht="15.75" customHeight="1">
      <c r="A28" s="109"/>
      <c r="B28" s="128" t="s">
        <v>30</v>
      </c>
      <c r="C28" s="87"/>
      <c r="D28" s="87"/>
      <c r="E28" s="87"/>
      <c r="F28" s="87"/>
      <c r="G28" s="105"/>
      <c r="H28" s="105"/>
      <c r="I28" s="105"/>
      <c r="J28" s="105"/>
      <c r="K28" s="106"/>
      <c r="L28" s="107"/>
      <c r="M28" s="107"/>
      <c r="N28" s="107"/>
      <c r="O28" s="107"/>
      <c r="P28" s="106"/>
      <c r="Q28" s="107"/>
      <c r="R28" s="107"/>
      <c r="S28" s="107"/>
      <c r="T28" s="107"/>
      <c r="V28" s="107"/>
      <c r="W28" s="107"/>
      <c r="X28" s="107"/>
      <c r="Z28" s="86"/>
      <c r="AA28" s="87"/>
      <c r="AB28" s="87"/>
      <c r="AC28" s="87"/>
      <c r="AD28" s="110"/>
      <c r="AE28" s="110"/>
      <c r="AF28" s="97"/>
      <c r="AG28" s="111"/>
      <c r="AL28" s="108"/>
      <c r="AM28" s="87"/>
    </row>
    <row r="29" ht="15">
      <c r="B29" s="86" t="s">
        <v>32</v>
      </c>
    </row>
    <row r="30" ht="15">
      <c r="B30" s="86" t="s">
        <v>33</v>
      </c>
    </row>
    <row r="31" ht="15">
      <c r="B31" s="86" t="s">
        <v>34</v>
      </c>
    </row>
    <row r="32" ht="15">
      <c r="B32" s="86" t="s">
        <v>31</v>
      </c>
    </row>
    <row r="33" spans="2:14" ht="15.75">
      <c r="B33" s="86" t="s">
        <v>35</v>
      </c>
      <c r="J33" s="112"/>
      <c r="K33" s="113"/>
      <c r="L33" s="99"/>
      <c r="M33" s="99"/>
      <c r="N33" s="114"/>
    </row>
    <row r="34" spans="2:14" ht="15.75">
      <c r="B34" s="86" t="s">
        <v>36</v>
      </c>
      <c r="J34" s="112"/>
      <c r="K34" s="99"/>
      <c r="L34" s="115"/>
      <c r="M34" s="81"/>
      <c r="N34" s="103"/>
    </row>
    <row r="35" spans="10:14" ht="15">
      <c r="J35" s="112"/>
      <c r="K35" s="107"/>
      <c r="L35" s="107"/>
      <c r="M35" s="107"/>
      <c r="N35" s="107"/>
    </row>
    <row r="36" spans="10:14" ht="15">
      <c r="J36" s="112"/>
      <c r="K36" s="107"/>
      <c r="L36" s="107"/>
      <c r="M36" s="107"/>
      <c r="N36" s="107"/>
    </row>
    <row r="37" spans="10:34" ht="15">
      <c r="J37" s="112"/>
      <c r="K37" s="103"/>
      <c r="L37" s="103"/>
      <c r="M37" s="103"/>
      <c r="N37" s="103"/>
      <c r="AH37" s="116"/>
    </row>
    <row r="38" ht="15">
      <c r="AH38" s="19"/>
    </row>
    <row r="39" ht="15">
      <c r="AH39" s="19"/>
    </row>
    <row r="40" ht="15">
      <c r="AH40" s="19"/>
    </row>
  </sheetData>
  <sheetProtection/>
  <mergeCells count="68">
    <mergeCell ref="B13:E13"/>
    <mergeCell ref="F13:I13"/>
    <mergeCell ref="B17:E17"/>
    <mergeCell ref="J17:M17"/>
    <mergeCell ref="N17:Q17"/>
    <mergeCell ref="F9:I9"/>
    <mergeCell ref="R9:U9"/>
    <mergeCell ref="V9:Y9"/>
    <mergeCell ref="Z9:AC9"/>
    <mergeCell ref="AD9:AG9"/>
    <mergeCell ref="K8:L8"/>
    <mergeCell ref="O8:P8"/>
    <mergeCell ref="S8:T8"/>
    <mergeCell ref="W8:X8"/>
    <mergeCell ref="AA8:AB8"/>
    <mergeCell ref="AI8:AJ8"/>
    <mergeCell ref="C23:D23"/>
    <mergeCell ref="Z23:AL23"/>
    <mergeCell ref="B24:E25"/>
    <mergeCell ref="H25:I25"/>
    <mergeCell ref="S12:T12"/>
    <mergeCell ref="R13:U13"/>
    <mergeCell ref="S16:T16"/>
    <mergeCell ref="R17:U17"/>
    <mergeCell ref="C22:D22"/>
    <mergeCell ref="A2:AI2"/>
    <mergeCell ref="A1:AL1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J5:M5"/>
    <mergeCell ref="N5:Q5"/>
    <mergeCell ref="R5:U5"/>
    <mergeCell ref="V5:Y5"/>
    <mergeCell ref="Z5:AC5"/>
    <mergeCell ref="AD5:AG5"/>
    <mergeCell ref="C8:D8"/>
    <mergeCell ref="G8:H8"/>
    <mergeCell ref="J13:M13"/>
    <mergeCell ref="N13:Q13"/>
    <mergeCell ref="V13:Y13"/>
    <mergeCell ref="AI16:AJ16"/>
    <mergeCell ref="AE12:AF12"/>
    <mergeCell ref="AI12:AJ12"/>
    <mergeCell ref="Z13:AC13"/>
    <mergeCell ref="C12:D12"/>
    <mergeCell ref="F17:I17"/>
    <mergeCell ref="V17:Y17"/>
    <mergeCell ref="Z17:AC17"/>
    <mergeCell ref="AD17:AG17"/>
    <mergeCell ref="C16:D16"/>
    <mergeCell ref="G16:H16"/>
    <mergeCell ref="K16:L16"/>
    <mergeCell ref="O16:P16"/>
    <mergeCell ref="W16:X16"/>
    <mergeCell ref="AA16:AB16"/>
    <mergeCell ref="G12:H12"/>
    <mergeCell ref="K12:L12"/>
    <mergeCell ref="O12:P12"/>
    <mergeCell ref="W12:X12"/>
    <mergeCell ref="AA12:AB12"/>
    <mergeCell ref="AD13:AG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vpeneva</cp:lastModifiedBy>
  <cp:lastPrinted>2014-03-07T07:53:05Z</cp:lastPrinted>
  <dcterms:created xsi:type="dcterms:W3CDTF">2002-02-26T14:04:11Z</dcterms:created>
  <dcterms:modified xsi:type="dcterms:W3CDTF">2014-03-07T09:31:22Z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AMHFDVQSNDYS-21-145</vt:lpwstr>
  </property>
  <property fmtid="{D5CDD505-2E9C-101B-9397-08002B2CF9AE}" pid="4" name="_dlc_DocIdItemGu">
    <vt:lpwstr>53f5c681-117c-4e70-92fa-a3ee8ec51d1d</vt:lpwstr>
  </property>
  <property fmtid="{D5CDD505-2E9C-101B-9397-08002B2CF9AE}" pid="5" name="_dlc_DocIdU">
    <vt:lpwstr>https://www.uni-ruse.bg/education/students/_layouts/15/DocIdRedir.aspx?ID=AMHFDVQSNDYS-21-145, AMHFDVQSNDYS-21-145</vt:lpwstr>
  </property>
</Properties>
</file>